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2120" windowHeight="9120" activeTab="0"/>
  </bookViews>
  <sheets>
    <sheet name="troškovnik 2022" sheetId="1" r:id="rId1"/>
  </sheets>
  <definedNames>
    <definedName name="_xlnm.Print_Area" localSheetId="0">'troškovnik 2022'!$A$1:$G$134</definedName>
  </definedNames>
  <calcPr fullCalcOnLoad="1"/>
</workbook>
</file>

<file path=xl/sharedStrings.xml><?xml version="1.0" encoding="utf-8"?>
<sst xmlns="http://schemas.openxmlformats.org/spreadsheetml/2006/main" count="161" uniqueCount="110">
  <si>
    <t>četka ribaća sa štapom</t>
  </si>
  <si>
    <t>kom</t>
  </si>
  <si>
    <t>Red. br.</t>
  </si>
  <si>
    <t>par</t>
  </si>
  <si>
    <t>spužva za pranje vozila</t>
  </si>
  <si>
    <t>guma za odčepljavanje odvoda</t>
  </si>
  <si>
    <t>JED. MJERE</t>
  </si>
  <si>
    <t>špaga tanka 500 g</t>
  </si>
  <si>
    <t>drška za perač poda</t>
  </si>
  <si>
    <t>lopatica za smeće PVC</t>
  </si>
  <si>
    <t>set za mokro čišćenje tvrdih podova (kanta sa cjediljkom)</t>
  </si>
  <si>
    <t>nastavak močo (resice) za perač poda</t>
  </si>
  <si>
    <t>metla sirkova dugi štap</t>
  </si>
  <si>
    <t>partviš nastavak sintetska vlakna</t>
  </si>
  <si>
    <t>WC četka sa posudom (komplet)</t>
  </si>
  <si>
    <t xml:space="preserve">folija aluminijska 30x30 </t>
  </si>
  <si>
    <t>folija prozirna 30x20</t>
  </si>
  <si>
    <t xml:space="preserve">ručnici papirnati 2/1 </t>
  </si>
  <si>
    <t>toalet papir dvoslojni 10/1</t>
  </si>
  <si>
    <t>OPIS STAVKE</t>
  </si>
  <si>
    <t>pakiranje</t>
  </si>
  <si>
    <t>koš za smeće PVC - 10 l</t>
  </si>
  <si>
    <t>metla brezova</t>
  </si>
  <si>
    <t>lopata za snijeg</t>
  </si>
  <si>
    <t>rukavice gumene zaštitne - razne veličine</t>
  </si>
  <si>
    <t>rukavice jednokratne od prozirnog polietilena 100/1</t>
  </si>
  <si>
    <t>medicinska zaštitna krema za njegu ruku, u tubi, 50 gr</t>
  </si>
  <si>
    <t>set</t>
  </si>
  <si>
    <t>trgovačke treger vrećice, dim cca 300 x 600 mm, pakiranje 100/1</t>
  </si>
  <si>
    <t>trgovačke treger vrećice, dim cca 260 x 500 mm, pakiranje 100/1</t>
  </si>
  <si>
    <t>trgovačke treger vrećice, dim cca 240 x 430 mm, pakiranje 100/1</t>
  </si>
  <si>
    <t>vreće za smeće 52 x 65 cm, pakiranje 20/1</t>
  </si>
  <si>
    <t>vreće za smeće 70 x 110 cm, pakiranje 10/1</t>
  </si>
  <si>
    <t>vreće za zamrzavanje 5 kg, pakiranje 25/1</t>
  </si>
  <si>
    <t>mrežasta vreća s vezicom za pakiranje različitih vrsta voća i povrća, dim 50 x 80 cm</t>
  </si>
  <si>
    <t>praško čistač sa plastičnom teleskopskom drškom, za čišćenje prašine na nedostupnim mjestima</t>
  </si>
  <si>
    <t>čistač (perač) staklenih površina, s jedne strane nalazi se spužvica za pranje stakla, a s druge strane guma za brisanje stakla, drška dužine cca 50 cm</t>
  </si>
  <si>
    <t>kuhinjska krpa, pamučna, dim 50 x 70 cm, održavanje na visokim temperaturama</t>
  </si>
  <si>
    <t>krpa za pod, pamučna, velike moći upijanja, dim cca 55 x 70 cm, može se prati u perilici rublja</t>
  </si>
  <si>
    <t>krpa čarobna od mikrofibre, za brisanje raznih vrsta površina, može se koristiti mokra ili suha, dimenzija krpe cca 40 x 40 cm , može se prati u perilici rublja</t>
  </si>
  <si>
    <t>žličice za kavu, PVC, pakiranje 1/500</t>
  </si>
  <si>
    <t>drveni štapići za ražnjiće, 25/1</t>
  </si>
  <si>
    <t>drvene čačkalice, 1000/1</t>
  </si>
  <si>
    <t>salvete bijele jednoslojne 100/1</t>
  </si>
  <si>
    <t>salvete bijele troslojne 20/1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</si>
  <si>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</si>
  <si>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</si>
  <si>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</si>
  <si>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</si>
  <si>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</si>
  <si>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</si>
  <si>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</si>
  <si>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</si>
  <si>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</si>
  <si>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</si>
  <si>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</si>
  <si>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</si>
  <si>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</si>
  <si>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</si>
  <si>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</si>
  <si>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</si>
  <si>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</si>
  <si>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</si>
  <si>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</si>
  <si>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</si>
  <si>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</si>
  <si>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</si>
  <si>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</si>
  <si>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</si>
  <si>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</si>
  <si>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</si>
  <si>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</si>
  <si>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</si>
  <si>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</si>
  <si>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</si>
  <si>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</si>
  <si>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</si>
  <si>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</si>
  <si>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</si>
  <si>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</si>
  <si>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</si>
  <si>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</si>
  <si>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</si>
  <si>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</si>
  <si>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</si>
  <si>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</si>
  <si>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</si>
  <si>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</si>
  <si>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</si>
  <si>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spužvasta krpa (trulex) za pranje i brisanje posuđa, sudopera i drugih površina,  pakiranje 3/1</t>
  </si>
  <si>
    <t>spužva za pranje posuđa s utorima, s jedne strane ima abrazivnu površinu, a s druge strane ima mekanu spužvicu, pakiranje 3/1</t>
  </si>
  <si>
    <t>Airwick FM refil osvježivač zraka u spreju za dozator 250-270 ml - razni mirisi (punjenje)</t>
  </si>
  <si>
    <t>Airwick dozator osvježivača zraka za punjenje 250-270 ml - samostojeći aparat</t>
  </si>
  <si>
    <t xml:space="preserve">Procjena potrebne količine </t>
  </si>
  <si>
    <r>
      <t xml:space="preserve">čaša  PVC </t>
    </r>
    <r>
      <rPr>
        <b/>
        <sz val="11"/>
        <rFont val="Times New Roman"/>
        <family val="1"/>
      </rPr>
      <t>prozirna</t>
    </r>
    <r>
      <rPr>
        <sz val="11"/>
        <rFont val="Times New Roman"/>
        <family val="1"/>
      </rPr>
      <t xml:space="preserve"> 0,2 dcl 100/1</t>
    </r>
  </si>
  <si>
    <r>
      <t xml:space="preserve">fina metalna žica za čišćenje inox (rostfrajnog) posuđa, žica ne grebe površinu posuđa, ne hrđa, </t>
    </r>
    <r>
      <rPr>
        <sz val="11"/>
        <rFont val="Calibri"/>
        <family val="2"/>
      </rPr>
      <t>Ø</t>
    </r>
    <r>
      <rPr>
        <sz val="11"/>
        <rFont val="Times New Roman"/>
        <family val="1"/>
      </rPr>
      <t xml:space="preserve"> žice cca 6 cm, pakiranje 3/1</t>
    </r>
  </si>
  <si>
    <t>cijena bez PDV-a</t>
  </si>
  <si>
    <t>Materija za održavanje čistoće i ugostiteljske potrepštine za jednokratnu upotrebu</t>
  </si>
  <si>
    <t>CIJENA PONUDE BEZ PDV-a (upisuje se brojkama za RB 1 - 44) ________________________kn</t>
  </si>
  <si>
    <t>CIJENA PONUDE SA PDV-om (upisuje se brojkama za RB 1 - 44) _________________________Kn</t>
  </si>
  <si>
    <t xml:space="preserve">UPISATI CIJENE PO JEDINICI MJERE. </t>
  </si>
  <si>
    <t>U CIJENU PONUDE BEZ I SA POREZOM NA DODANU VRIJEDNOST URAČUNATI SU SVI TROŠKOVI I POPUSTI 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</si>
  <si>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</si>
  <si>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</si>
  <si>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</si>
  <si>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</si>
  <si>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</si>
  <si>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UKUPNO</t>
  </si>
  <si>
    <t>ukupna vrijednost stavke bez PDV-a</t>
  </si>
  <si>
    <t>Troškovnik - Prilog 2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</si>
</sst>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n&quot;"/>
    <numFmt numFmtId="181" formatCode="0.000"/>
    <numFmt numFmtId="182" formatCode="0.0000"/>
    <numFmt numFmtId="183" formatCode="0.0"/>
    <numFmt numFmtId="184" formatCode="_(* #,##0.0_);_(* \(#,##0.0\);_(* &quot;-&quot;??_);_(@_)"/>
    <numFmt numFmtId="185" formatCode="_(* #,##0.000_);_(* \(#,##0.000\);_(* &quot;-&quot;??_);_(@_)"/>
  </numFmts>
  <fonts count="5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4" applyFont="1" applyFill="1" applyBorder="1" applyAlignment="1">
      <alignment horizontal="left" vertical="center"/>
      <protection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4" fillId="0" borderId="0" xfId="52" applyFont="1" applyAlignment="1">
      <alignment horizontal="center"/>
      <protection/>
    </xf>
    <xf numFmtId="2" fontId="4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left" vertical="center"/>
      <protection/>
    </xf>
    <xf numFmtId="4" fontId="4" fillId="0" borderId="0" xfId="52" applyNumberFormat="1" applyFont="1">
      <alignment/>
      <protection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4" fillId="0" borderId="0" xfId="52" applyFont="1" applyBorder="1" applyAlignment="1">
      <alignment horizontal="center"/>
      <protection/>
    </xf>
    <xf numFmtId="2" fontId="4" fillId="0" borderId="0" xfId="52" applyNumberFormat="1" applyFont="1" applyBorder="1" applyAlignment="1">
      <alignment horizontal="center" vertical="center"/>
      <protection/>
    </xf>
    <xf numFmtId="1" fontId="4" fillId="0" borderId="0" xfId="52" applyNumberFormat="1" applyFont="1">
      <alignment/>
      <protection/>
    </xf>
    <xf numFmtId="0" fontId="4" fillId="0" borderId="13" xfId="52" applyFont="1" applyFill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/>
    </xf>
    <xf numFmtId="4" fontId="52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4" xfId="52" applyFont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/>
      <protection/>
    </xf>
    <xf numFmtId="179" fontId="4" fillId="0" borderId="14" xfId="65" applyFont="1" applyBorder="1" applyAlignment="1">
      <alignment horizontal="center" vertical="center"/>
    </xf>
    <xf numFmtId="179" fontId="4" fillId="0" borderId="10" xfId="65" applyFont="1" applyBorder="1" applyAlignment="1">
      <alignment horizontal="center" vertical="center"/>
    </xf>
    <xf numFmtId="4" fontId="4" fillId="0" borderId="10" xfId="52" applyNumberFormat="1" applyFont="1" applyFill="1" applyBorder="1" applyAlignment="1">
      <alignment horizontal="right" vertical="center"/>
      <protection/>
    </xf>
    <xf numFmtId="4" fontId="4" fillId="0" borderId="10" xfId="65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1" fillId="0" borderId="0" xfId="35">
      <alignment/>
      <protection/>
    </xf>
    <xf numFmtId="180" fontId="11" fillId="0" borderId="0" xfId="35" applyNumberFormat="1" applyAlignment="1">
      <alignment horizontal="center" vertical="center"/>
      <protection/>
    </xf>
    <xf numFmtId="0" fontId="11" fillId="0" borderId="0" xfId="35" applyAlignment="1">
      <alignment horizontal="center" vertical="center"/>
      <protection/>
    </xf>
    <xf numFmtId="2" fontId="4" fillId="0" borderId="15" xfId="52" applyNumberFormat="1" applyFont="1" applyBorder="1" applyAlignment="1">
      <alignment horizontal="center" vertical="center"/>
      <protection/>
    </xf>
    <xf numFmtId="0" fontId="52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>
      <alignment horizontal="left"/>
    </xf>
    <xf numFmtId="2" fontId="5" fillId="0" borderId="12" xfId="54" applyNumberFormat="1" applyFont="1" applyFill="1" applyBorder="1" applyAlignment="1">
      <alignment horizontal="right" vertical="center"/>
      <protection/>
    </xf>
    <xf numFmtId="2" fontId="5" fillId="0" borderId="14" xfId="54" applyNumberFormat="1" applyFont="1" applyFill="1" applyBorder="1" applyAlignment="1">
      <alignment horizontal="right" vertical="center"/>
      <protection/>
    </xf>
    <xf numFmtId="0" fontId="49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horizontal="lef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Normalno 3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141"/>
  <sheetViews>
    <sheetView tabSelected="1" zoomScaleSheetLayoutView="110" zoomScalePageLayoutView="80" workbookViewId="0" topLeftCell="A1">
      <selection activeCell="M9" sqref="M9"/>
    </sheetView>
  </sheetViews>
  <sheetFormatPr defaultColWidth="9.28125" defaultRowHeight="12.75"/>
  <cols>
    <col min="1" max="1" width="6.28125" style="2" customWidth="1"/>
    <col min="2" max="2" width="33.421875" style="2" customWidth="1"/>
    <col min="3" max="3" width="8.28125" style="8" customWidth="1"/>
    <col min="4" max="4" width="14.7109375" style="9" customWidth="1"/>
    <col min="5" max="5" width="12.8515625" style="2" customWidth="1"/>
    <col min="6" max="6" width="16.8515625" style="2" customWidth="1"/>
    <col min="7" max="16384" width="9.28125" style="2" customWidth="1"/>
  </cols>
  <sheetData>
    <row r="1" ht="15.75" customHeight="1"/>
    <row r="2" ht="51.75" customHeight="1">
      <c r="B2" s="10" t="s">
        <v>97</v>
      </c>
    </row>
    <row r="3" spans="2:6" ht="30.75" customHeight="1">
      <c r="B3" s="10"/>
      <c r="D3" s="63" t="s">
        <v>109</v>
      </c>
      <c r="E3" s="63"/>
      <c r="F3" s="63"/>
    </row>
    <row r="4" spans="1:6" ht="54" customHeight="1">
      <c r="A4" s="12" t="s">
        <v>2</v>
      </c>
      <c r="B4" s="11" t="s">
        <v>19</v>
      </c>
      <c r="C4" s="12" t="s">
        <v>6</v>
      </c>
      <c r="D4" s="13" t="s">
        <v>93</v>
      </c>
      <c r="E4" s="50" t="s">
        <v>96</v>
      </c>
      <c r="F4" s="33" t="s">
        <v>108</v>
      </c>
    </row>
    <row r="5" spans="1:6" s="17" customFormat="1" ht="28.5" customHeight="1">
      <c r="A5" s="3" t="s">
        <v>45</v>
      </c>
      <c r="B5" s="14" t="s">
        <v>42</v>
      </c>
      <c r="C5" s="15" t="s">
        <v>20</v>
      </c>
      <c r="D5" s="16">
        <v>15</v>
      </c>
      <c r="E5" s="52"/>
      <c r="F5" s="55">
        <f>D5*E5</f>
        <v>0</v>
      </c>
    </row>
    <row r="6" spans="1:6" s="17" customFormat="1" ht="27" customHeight="1">
      <c r="A6" s="3" t="s">
        <v>46</v>
      </c>
      <c r="B6" s="14" t="s">
        <v>41</v>
      </c>
      <c r="C6" s="15" t="s">
        <v>20</v>
      </c>
      <c r="D6" s="16">
        <v>4</v>
      </c>
      <c r="E6" s="52"/>
      <c r="F6" s="55">
        <f aca="true" t="shared" si="0" ref="F6:F48">D6*E6</f>
        <v>0</v>
      </c>
    </row>
    <row r="7" spans="1:6" ht="25.5" customHeight="1">
      <c r="A7" s="3" t="s">
        <v>47</v>
      </c>
      <c r="B7" s="14" t="s">
        <v>0</v>
      </c>
      <c r="C7" s="15" t="s">
        <v>1</v>
      </c>
      <c r="D7" s="16">
        <v>4</v>
      </c>
      <c r="E7" s="52"/>
      <c r="F7" s="55">
        <f t="shared" si="0"/>
        <v>0</v>
      </c>
    </row>
    <row r="8" spans="1:6" ht="25.5" customHeight="1">
      <c r="A8" s="3" t="s">
        <v>48</v>
      </c>
      <c r="B8" s="18" t="s">
        <v>5</v>
      </c>
      <c r="C8" s="19" t="s">
        <v>1</v>
      </c>
      <c r="D8" s="16">
        <v>2</v>
      </c>
      <c r="E8" s="52"/>
      <c r="F8" s="55">
        <f t="shared" si="0"/>
        <v>0</v>
      </c>
    </row>
    <row r="9" spans="1:6" ht="37.5" customHeight="1">
      <c r="A9" s="3" t="s">
        <v>49</v>
      </c>
      <c r="B9" s="18" t="s">
        <v>10</v>
      </c>
      <c r="C9" s="19" t="s">
        <v>27</v>
      </c>
      <c r="D9" s="16">
        <v>100</v>
      </c>
      <c r="E9" s="52"/>
      <c r="F9" s="55">
        <f t="shared" si="0"/>
        <v>0</v>
      </c>
    </row>
    <row r="10" spans="1:6" ht="29.25" customHeight="1">
      <c r="A10" s="3" t="s">
        <v>50</v>
      </c>
      <c r="B10" s="14" t="s">
        <v>11</v>
      </c>
      <c r="C10" s="19" t="s">
        <v>1</v>
      </c>
      <c r="D10" s="16">
        <v>1500</v>
      </c>
      <c r="E10" s="52"/>
      <c r="F10" s="55">
        <f t="shared" si="0"/>
        <v>0</v>
      </c>
    </row>
    <row r="11" spans="1:6" ht="29.25" customHeight="1">
      <c r="A11" s="3" t="s">
        <v>51</v>
      </c>
      <c r="B11" s="14" t="s">
        <v>8</v>
      </c>
      <c r="C11" s="15" t="s">
        <v>1</v>
      </c>
      <c r="D11" s="16">
        <v>1000</v>
      </c>
      <c r="E11" s="52"/>
      <c r="F11" s="55">
        <f t="shared" si="0"/>
        <v>0</v>
      </c>
    </row>
    <row r="12" spans="1:6" ht="28.5" customHeight="1">
      <c r="A12" s="3" t="s">
        <v>52</v>
      </c>
      <c r="B12" s="18" t="s">
        <v>21</v>
      </c>
      <c r="C12" s="19" t="s">
        <v>1</v>
      </c>
      <c r="D12" s="16">
        <v>40</v>
      </c>
      <c r="E12" s="52"/>
      <c r="F12" s="55">
        <f t="shared" si="0"/>
        <v>0</v>
      </c>
    </row>
    <row r="13" spans="1:6" s="17" customFormat="1" ht="54" customHeight="1">
      <c r="A13" s="3" t="s">
        <v>53</v>
      </c>
      <c r="B13" s="18" t="s">
        <v>89</v>
      </c>
      <c r="C13" s="19" t="s">
        <v>20</v>
      </c>
      <c r="D13" s="16">
        <v>3500</v>
      </c>
      <c r="E13" s="52"/>
      <c r="F13" s="55">
        <f t="shared" si="0"/>
        <v>0</v>
      </c>
    </row>
    <row r="14" spans="1:6" ht="27" customHeight="1">
      <c r="A14" s="3" t="s">
        <v>54</v>
      </c>
      <c r="B14" s="18" t="s">
        <v>9</v>
      </c>
      <c r="C14" s="19" t="s">
        <v>1</v>
      </c>
      <c r="D14" s="16">
        <v>100</v>
      </c>
      <c r="E14" s="52"/>
      <c r="F14" s="55">
        <f t="shared" si="0"/>
        <v>0</v>
      </c>
    </row>
    <row r="15" spans="1:6" ht="24.75" customHeight="1">
      <c r="A15" s="3" t="s">
        <v>55</v>
      </c>
      <c r="B15" s="18" t="s">
        <v>22</v>
      </c>
      <c r="C15" s="19" t="s">
        <v>1</v>
      </c>
      <c r="D15" s="16">
        <v>30</v>
      </c>
      <c r="E15" s="52"/>
      <c r="F15" s="55">
        <f t="shared" si="0"/>
        <v>0</v>
      </c>
    </row>
    <row r="16" spans="1:6" ht="28.5" customHeight="1">
      <c r="A16" s="3" t="s">
        <v>56</v>
      </c>
      <c r="B16" s="14" t="s">
        <v>12</v>
      </c>
      <c r="C16" s="19" t="s">
        <v>1</v>
      </c>
      <c r="D16" s="16">
        <v>50</v>
      </c>
      <c r="E16" s="52"/>
      <c r="F16" s="55">
        <f t="shared" si="0"/>
        <v>0</v>
      </c>
    </row>
    <row r="17" spans="1:6" ht="27" customHeight="1">
      <c r="A17" s="3" t="s">
        <v>57</v>
      </c>
      <c r="B17" s="14" t="s">
        <v>23</v>
      </c>
      <c r="C17" s="15" t="s">
        <v>1</v>
      </c>
      <c r="D17" s="16">
        <v>2</v>
      </c>
      <c r="E17" s="52"/>
      <c r="F17" s="55">
        <f t="shared" si="0"/>
        <v>0</v>
      </c>
    </row>
    <row r="18" spans="1:6" ht="36.75" customHeight="1">
      <c r="A18" s="3" t="s">
        <v>58</v>
      </c>
      <c r="B18" s="14" t="s">
        <v>13</v>
      </c>
      <c r="C18" s="15" t="s">
        <v>1</v>
      </c>
      <c r="D18" s="16">
        <v>450</v>
      </c>
      <c r="E18" s="52"/>
      <c r="F18" s="55">
        <f t="shared" si="0"/>
        <v>0</v>
      </c>
    </row>
    <row r="19" spans="1:6" ht="25.5" customHeight="1">
      <c r="A19" s="3" t="s">
        <v>59</v>
      </c>
      <c r="B19" s="14" t="s">
        <v>17</v>
      </c>
      <c r="C19" s="15" t="s">
        <v>20</v>
      </c>
      <c r="D19" s="16">
        <v>2000</v>
      </c>
      <c r="E19" s="52"/>
      <c r="F19" s="55">
        <f t="shared" si="0"/>
        <v>0</v>
      </c>
    </row>
    <row r="20" spans="1:6" ht="27" customHeight="1">
      <c r="A20" s="3" t="s">
        <v>60</v>
      </c>
      <c r="B20" s="14" t="s">
        <v>18</v>
      </c>
      <c r="C20" s="15" t="s">
        <v>20</v>
      </c>
      <c r="D20" s="16">
        <v>2000</v>
      </c>
      <c r="E20" s="52"/>
      <c r="F20" s="55">
        <f t="shared" si="0"/>
        <v>0</v>
      </c>
    </row>
    <row r="21" spans="1:6" ht="30.75" customHeight="1">
      <c r="A21" s="3" t="s">
        <v>61</v>
      </c>
      <c r="B21" s="14" t="s">
        <v>43</v>
      </c>
      <c r="C21" s="15" t="s">
        <v>20</v>
      </c>
      <c r="D21" s="16">
        <v>100</v>
      </c>
      <c r="E21" s="52"/>
      <c r="F21" s="55">
        <f t="shared" si="0"/>
        <v>0</v>
      </c>
    </row>
    <row r="22" spans="1:6" ht="26.25" customHeight="1">
      <c r="A22" s="3" t="s">
        <v>62</v>
      </c>
      <c r="B22" s="14" t="s">
        <v>44</v>
      </c>
      <c r="C22" s="15" t="s">
        <v>20</v>
      </c>
      <c r="D22" s="16">
        <v>10</v>
      </c>
      <c r="E22" s="52"/>
      <c r="F22" s="55">
        <f t="shared" si="0"/>
        <v>0</v>
      </c>
    </row>
    <row r="23" spans="1:6" ht="34.5" customHeight="1">
      <c r="A23" s="3" t="s">
        <v>63</v>
      </c>
      <c r="B23" s="14" t="s">
        <v>24</v>
      </c>
      <c r="C23" s="15" t="s">
        <v>3</v>
      </c>
      <c r="D23" s="16">
        <v>500</v>
      </c>
      <c r="E23" s="52"/>
      <c r="F23" s="55">
        <f t="shared" si="0"/>
        <v>0</v>
      </c>
    </row>
    <row r="24" spans="1:6" ht="38.25" customHeight="1">
      <c r="A24" s="3" t="s">
        <v>64</v>
      </c>
      <c r="B24" s="14" t="s">
        <v>25</v>
      </c>
      <c r="C24" s="15" t="s">
        <v>20</v>
      </c>
      <c r="D24" s="16">
        <v>1000</v>
      </c>
      <c r="E24" s="52"/>
      <c r="F24" s="55">
        <f t="shared" si="0"/>
        <v>0</v>
      </c>
    </row>
    <row r="25" spans="1:6" ht="39" customHeight="1">
      <c r="A25" s="3" t="s">
        <v>65</v>
      </c>
      <c r="B25" s="14" t="s">
        <v>26</v>
      </c>
      <c r="C25" s="15" t="s">
        <v>1</v>
      </c>
      <c r="D25" s="16">
        <v>2</v>
      </c>
      <c r="E25" s="52"/>
      <c r="F25" s="55">
        <f t="shared" si="0"/>
        <v>0</v>
      </c>
    </row>
    <row r="26" spans="1:6" ht="32.25" customHeight="1">
      <c r="A26" s="3" t="s">
        <v>66</v>
      </c>
      <c r="B26" s="14" t="s">
        <v>4</v>
      </c>
      <c r="C26" s="15" t="s">
        <v>1</v>
      </c>
      <c r="D26" s="16">
        <v>2</v>
      </c>
      <c r="E26" s="52"/>
      <c r="F26" s="55">
        <f t="shared" si="0"/>
        <v>0</v>
      </c>
    </row>
    <row r="27" spans="1:6" ht="67.5" customHeight="1">
      <c r="A27" s="3" t="s">
        <v>67</v>
      </c>
      <c r="B27" s="14" t="s">
        <v>90</v>
      </c>
      <c r="C27" s="15" t="s">
        <v>20</v>
      </c>
      <c r="D27" s="16">
        <v>3000</v>
      </c>
      <c r="E27" s="52"/>
      <c r="F27" s="55">
        <f t="shared" si="0"/>
        <v>0</v>
      </c>
    </row>
    <row r="28" spans="1:6" ht="56.25" customHeight="1">
      <c r="A28" s="3" t="s">
        <v>68</v>
      </c>
      <c r="B28" s="14" t="s">
        <v>92</v>
      </c>
      <c r="C28" s="15" t="s">
        <v>1</v>
      </c>
      <c r="D28" s="16">
        <v>2</v>
      </c>
      <c r="E28" s="52"/>
      <c r="F28" s="55">
        <f t="shared" si="0"/>
        <v>0</v>
      </c>
    </row>
    <row r="29" spans="1:6" ht="57" customHeight="1">
      <c r="A29" s="3" t="s">
        <v>69</v>
      </c>
      <c r="B29" s="14" t="s">
        <v>91</v>
      </c>
      <c r="C29" s="15" t="s">
        <v>1</v>
      </c>
      <c r="D29" s="16">
        <v>2</v>
      </c>
      <c r="E29" s="52"/>
      <c r="F29" s="55">
        <f t="shared" si="0"/>
        <v>0</v>
      </c>
    </row>
    <row r="30" spans="1:6" ht="42.75" customHeight="1">
      <c r="A30" s="3" t="s">
        <v>70</v>
      </c>
      <c r="B30" s="14" t="s">
        <v>28</v>
      </c>
      <c r="C30" s="15" t="s">
        <v>20</v>
      </c>
      <c r="D30" s="16">
        <v>5</v>
      </c>
      <c r="E30" s="52"/>
      <c r="F30" s="55">
        <f t="shared" si="0"/>
        <v>0</v>
      </c>
    </row>
    <row r="31" spans="1:6" ht="33" customHeight="1">
      <c r="A31" s="3" t="s">
        <v>71</v>
      </c>
      <c r="B31" s="14" t="s">
        <v>29</v>
      </c>
      <c r="C31" s="15" t="s">
        <v>20</v>
      </c>
      <c r="D31" s="16">
        <v>20</v>
      </c>
      <c r="E31" s="52"/>
      <c r="F31" s="55">
        <f t="shared" si="0"/>
        <v>0</v>
      </c>
    </row>
    <row r="32" spans="1:6" ht="42" customHeight="1">
      <c r="A32" s="3" t="s">
        <v>72</v>
      </c>
      <c r="B32" s="14" t="s">
        <v>30</v>
      </c>
      <c r="C32" s="15" t="s">
        <v>20</v>
      </c>
      <c r="D32" s="16">
        <v>5</v>
      </c>
      <c r="E32" s="52"/>
      <c r="F32" s="55">
        <f t="shared" si="0"/>
        <v>0</v>
      </c>
    </row>
    <row r="33" spans="1:6" ht="38.25" customHeight="1">
      <c r="A33" s="3" t="s">
        <v>73</v>
      </c>
      <c r="B33" s="14" t="s">
        <v>31</v>
      </c>
      <c r="C33" s="15" t="s">
        <v>20</v>
      </c>
      <c r="D33" s="16">
        <v>2400</v>
      </c>
      <c r="E33" s="52"/>
      <c r="F33" s="55">
        <f t="shared" si="0"/>
        <v>0</v>
      </c>
    </row>
    <row r="34" spans="1:6" ht="38.25" customHeight="1">
      <c r="A34" s="3" t="s">
        <v>74</v>
      </c>
      <c r="B34" s="14" t="s">
        <v>32</v>
      </c>
      <c r="C34" s="15" t="s">
        <v>20</v>
      </c>
      <c r="D34" s="16">
        <v>2800</v>
      </c>
      <c r="E34" s="52"/>
      <c r="F34" s="55">
        <f t="shared" si="0"/>
        <v>0</v>
      </c>
    </row>
    <row r="35" spans="1:6" ht="35.25" customHeight="1">
      <c r="A35" s="3" t="s">
        <v>75</v>
      </c>
      <c r="B35" s="14" t="s">
        <v>33</v>
      </c>
      <c r="C35" s="15" t="s">
        <v>20</v>
      </c>
      <c r="D35" s="16">
        <v>3000</v>
      </c>
      <c r="E35" s="52"/>
      <c r="F35" s="55">
        <f t="shared" si="0"/>
        <v>0</v>
      </c>
    </row>
    <row r="36" spans="1:6" ht="45.75" customHeight="1">
      <c r="A36" s="3" t="s">
        <v>76</v>
      </c>
      <c r="B36" s="14" t="s">
        <v>34</v>
      </c>
      <c r="C36" s="15" t="s">
        <v>1</v>
      </c>
      <c r="D36" s="16">
        <v>10</v>
      </c>
      <c r="E36" s="52"/>
      <c r="F36" s="55">
        <f t="shared" si="0"/>
        <v>0</v>
      </c>
    </row>
    <row r="37" spans="1:6" ht="24.75" customHeight="1">
      <c r="A37" s="3" t="s">
        <v>77</v>
      </c>
      <c r="B37" s="14" t="s">
        <v>14</v>
      </c>
      <c r="C37" s="15" t="s">
        <v>1</v>
      </c>
      <c r="D37" s="16">
        <v>100</v>
      </c>
      <c r="E37" s="52"/>
      <c r="F37" s="55">
        <f t="shared" si="0"/>
        <v>0</v>
      </c>
    </row>
    <row r="38" spans="1:6" ht="28.5" customHeight="1">
      <c r="A38" s="3" t="s">
        <v>78</v>
      </c>
      <c r="B38" s="14" t="s">
        <v>94</v>
      </c>
      <c r="C38" s="15" t="s">
        <v>20</v>
      </c>
      <c r="D38" s="16">
        <v>2000</v>
      </c>
      <c r="E38" s="52"/>
      <c r="F38" s="55">
        <f t="shared" si="0"/>
        <v>0</v>
      </c>
    </row>
    <row r="39" spans="1:6" ht="28.5" customHeight="1">
      <c r="A39" s="3" t="s">
        <v>79</v>
      </c>
      <c r="B39" s="18" t="s">
        <v>15</v>
      </c>
      <c r="C39" s="19" t="s">
        <v>1</v>
      </c>
      <c r="D39" s="16">
        <v>50</v>
      </c>
      <c r="E39" s="52"/>
      <c r="F39" s="55">
        <f t="shared" si="0"/>
        <v>0</v>
      </c>
    </row>
    <row r="40" spans="1:6" ht="27.75" customHeight="1">
      <c r="A40" s="3" t="s">
        <v>80</v>
      </c>
      <c r="B40" s="18" t="s">
        <v>16</v>
      </c>
      <c r="C40" s="19" t="s">
        <v>1</v>
      </c>
      <c r="D40" s="16">
        <v>50</v>
      </c>
      <c r="E40" s="52"/>
      <c r="F40" s="55">
        <f t="shared" si="0"/>
        <v>0</v>
      </c>
    </row>
    <row r="41" spans="1:6" ht="24.75" customHeight="1">
      <c r="A41" s="3" t="s">
        <v>81</v>
      </c>
      <c r="B41" s="14" t="s">
        <v>7</v>
      </c>
      <c r="C41" s="15" t="s">
        <v>1</v>
      </c>
      <c r="D41" s="16">
        <v>5</v>
      </c>
      <c r="E41" s="52"/>
      <c r="F41" s="55">
        <f t="shared" si="0"/>
        <v>0</v>
      </c>
    </row>
    <row r="42" spans="1:6" ht="69" customHeight="1">
      <c r="A42" s="3" t="s">
        <v>82</v>
      </c>
      <c r="B42" s="14" t="s">
        <v>95</v>
      </c>
      <c r="C42" s="15" t="s">
        <v>20</v>
      </c>
      <c r="D42" s="16">
        <v>150</v>
      </c>
      <c r="E42" s="52"/>
      <c r="F42" s="55">
        <f t="shared" si="0"/>
        <v>0</v>
      </c>
    </row>
    <row r="43" spans="1:6" ht="57" customHeight="1">
      <c r="A43" s="3" t="s">
        <v>83</v>
      </c>
      <c r="B43" s="14" t="s">
        <v>35</v>
      </c>
      <c r="C43" s="15" t="s">
        <v>1</v>
      </c>
      <c r="D43" s="16">
        <v>2</v>
      </c>
      <c r="E43" s="52"/>
      <c r="F43" s="55">
        <f t="shared" si="0"/>
        <v>0</v>
      </c>
    </row>
    <row r="44" spans="1:6" ht="75" customHeight="1">
      <c r="A44" s="3" t="s">
        <v>84</v>
      </c>
      <c r="B44" s="14" t="s">
        <v>36</v>
      </c>
      <c r="C44" s="15" t="s">
        <v>1</v>
      </c>
      <c r="D44" s="16">
        <v>2</v>
      </c>
      <c r="E44" s="52"/>
      <c r="F44" s="55">
        <f t="shared" si="0"/>
        <v>0</v>
      </c>
    </row>
    <row r="45" spans="1:6" ht="53.25" customHeight="1">
      <c r="A45" s="3" t="s">
        <v>85</v>
      </c>
      <c r="B45" s="14" t="s">
        <v>37</v>
      </c>
      <c r="C45" s="15" t="s">
        <v>1</v>
      </c>
      <c r="D45" s="16">
        <v>100</v>
      </c>
      <c r="E45" s="53"/>
      <c r="F45" s="55">
        <f t="shared" si="0"/>
        <v>0</v>
      </c>
    </row>
    <row r="46" spans="1:6" ht="52.5" customHeight="1">
      <c r="A46" s="3" t="s">
        <v>86</v>
      </c>
      <c r="B46" s="14" t="s">
        <v>38</v>
      </c>
      <c r="C46" s="15" t="s">
        <v>1</v>
      </c>
      <c r="D46" s="16">
        <v>2</v>
      </c>
      <c r="E46" s="53"/>
      <c r="F46" s="55">
        <f t="shared" si="0"/>
        <v>0</v>
      </c>
    </row>
    <row r="47" spans="1:6" ht="79.5" customHeight="1">
      <c r="A47" s="3" t="s">
        <v>87</v>
      </c>
      <c r="B47" s="20" t="s">
        <v>39</v>
      </c>
      <c r="C47" s="21" t="s">
        <v>1</v>
      </c>
      <c r="D47" s="22">
        <v>5</v>
      </c>
      <c r="E47" s="53"/>
      <c r="F47" s="55">
        <f t="shared" si="0"/>
        <v>0</v>
      </c>
    </row>
    <row r="48" spans="1:6" s="24" customFormat="1" ht="30" customHeight="1">
      <c r="A48" s="3" t="s">
        <v>88</v>
      </c>
      <c r="B48" s="23" t="s">
        <v>40</v>
      </c>
      <c r="C48" s="51" t="s">
        <v>20</v>
      </c>
      <c r="D48" s="22">
        <v>1</v>
      </c>
      <c r="E48" s="53"/>
      <c r="F48" s="55">
        <f t="shared" si="0"/>
        <v>0</v>
      </c>
    </row>
    <row r="49" spans="1:6" ht="38.25" customHeight="1">
      <c r="A49" s="4"/>
      <c r="B49" s="1"/>
      <c r="C49" s="5"/>
      <c r="D49" s="66" t="s">
        <v>107</v>
      </c>
      <c r="E49" s="67"/>
      <c r="F49" s="54">
        <f>SUM(F5:F48)</f>
        <v>0</v>
      </c>
    </row>
    <row r="50" spans="1:4" s="28" customFormat="1" ht="24.75" customHeight="1">
      <c r="A50" s="25"/>
      <c r="B50" s="25"/>
      <c r="C50" s="26"/>
      <c r="D50" s="27"/>
    </row>
    <row r="51" spans="1:4" s="28" customFormat="1" ht="30" customHeight="1" hidden="1">
      <c r="A51" s="68" t="s">
        <v>98</v>
      </c>
      <c r="B51" s="68"/>
      <c r="C51" s="68"/>
      <c r="D51" s="68"/>
    </row>
    <row r="52" spans="1:4" s="28" customFormat="1" ht="32.25" customHeight="1" hidden="1">
      <c r="A52" s="34" t="s">
        <v>99</v>
      </c>
      <c r="B52" s="34"/>
      <c r="C52" s="34"/>
      <c r="D52" s="34"/>
    </row>
    <row r="53" spans="1:4" s="28" customFormat="1" ht="15.75" hidden="1">
      <c r="A53" s="69"/>
      <c r="B53" s="69"/>
      <c r="C53" s="69"/>
      <c r="D53" s="69"/>
    </row>
    <row r="54" spans="1:4" s="28" customFormat="1" ht="15.75" hidden="1">
      <c r="A54" s="64"/>
      <c r="B54" s="64"/>
      <c r="C54" s="64"/>
      <c r="D54" s="64"/>
    </row>
    <row r="55" spans="1:4" s="28" customFormat="1" ht="15.75" hidden="1">
      <c r="A55" s="69" t="s">
        <v>100</v>
      </c>
      <c r="B55" s="69"/>
      <c r="C55" s="69"/>
      <c r="D55" s="69"/>
    </row>
    <row r="56" spans="1:4" s="28" customFormat="1" ht="15" hidden="1">
      <c r="A56" s="35"/>
      <c r="B56" s="36"/>
      <c r="C56" s="37"/>
      <c r="D56" s="38"/>
    </row>
    <row r="57" spans="1:4" s="28" customFormat="1" ht="40.5" customHeight="1" hidden="1">
      <c r="A57" s="64" t="s">
        <v>101</v>
      </c>
      <c r="B57" s="64"/>
      <c r="C57" s="64"/>
      <c r="D57" s="64"/>
    </row>
    <row r="58" spans="1:4" s="28" customFormat="1" ht="15.75" hidden="1">
      <c r="A58" s="39"/>
      <c r="B58" s="39"/>
      <c r="C58" s="40"/>
      <c r="D58" s="41"/>
    </row>
    <row r="59" spans="1:4" s="28" customFormat="1" ht="15.75" hidden="1">
      <c r="A59" s="65" t="s">
        <v>102</v>
      </c>
      <c r="B59" s="65"/>
      <c r="C59" s="65"/>
      <c r="D59" s="65"/>
    </row>
    <row r="60" spans="1:4" s="28" customFormat="1" ht="15.75" hidden="1">
      <c r="A60" s="39"/>
      <c r="B60" s="39"/>
      <c r="C60" s="40"/>
      <c r="D60" s="41"/>
    </row>
    <row r="61" spans="1:4" s="28" customFormat="1" ht="15.75" hidden="1">
      <c r="A61" s="39"/>
      <c r="B61" s="39"/>
      <c r="C61" s="40"/>
      <c r="D61"/>
    </row>
    <row r="62" spans="1:4" s="24" customFormat="1" ht="15.75" hidden="1">
      <c r="A62" s="39"/>
      <c r="B62" s="39"/>
      <c r="C62" s="42" t="s">
        <v>103</v>
      </c>
      <c r="D62" s="42"/>
    </row>
    <row r="63" spans="1:4" s="24" customFormat="1" ht="15.75" hidden="1">
      <c r="A63" s="39"/>
      <c r="B63" s="39"/>
      <c r="C63" s="41"/>
      <c r="D63" s="43"/>
    </row>
    <row r="64" spans="1:4" s="24" customFormat="1" ht="15.75" hidden="1">
      <c r="A64" s="39"/>
      <c r="B64" s="39"/>
      <c r="C64" s="44" t="s">
        <v>104</v>
      </c>
      <c r="D64" s="43"/>
    </row>
    <row r="65" spans="1:4" s="24" customFormat="1" ht="18.75" hidden="1">
      <c r="A65" s="45"/>
      <c r="B65"/>
      <c r="C65" s="46" t="s">
        <v>105</v>
      </c>
      <c r="D65" s="43"/>
    </row>
    <row r="66" spans="1:4" s="24" customFormat="1" ht="15.75" hidden="1">
      <c r="A66" s="45"/>
      <c r="B66"/>
      <c r="C66" s="44"/>
      <c r="D66" s="43"/>
    </row>
    <row r="67" spans="1:4" s="24" customFormat="1" ht="15.75" hidden="1">
      <c r="A67" s="45"/>
      <c r="B67"/>
      <c r="C67" s="44" t="s">
        <v>104</v>
      </c>
      <c r="D67" s="43"/>
    </row>
    <row r="68" spans="1:4" s="24" customFormat="1" ht="15.75" hidden="1">
      <c r="A68" s="45"/>
      <c r="B68"/>
      <c r="C68" s="47" t="s">
        <v>106</v>
      </c>
      <c r="D68" s="43"/>
    </row>
    <row r="69" spans="1:4" s="24" customFormat="1" ht="15" hidden="1">
      <c r="A69" s="48"/>
      <c r="B69" s="49"/>
      <c r="C69"/>
      <c r="D69" s="7"/>
    </row>
    <row r="70" spans="1:4" s="24" customFormat="1" ht="15" hidden="1">
      <c r="A70" s="45"/>
      <c r="B70"/>
      <c r="C70"/>
      <c r="D70"/>
    </row>
    <row r="71" spans="1:4" s="24" customFormat="1" ht="15" hidden="1">
      <c r="A71" s="4"/>
      <c r="B71" s="1"/>
      <c r="C71" s="5"/>
      <c r="D71" s="6"/>
    </row>
    <row r="72" spans="1:4" s="24" customFormat="1" ht="15" hidden="1">
      <c r="A72" s="4"/>
      <c r="B72" s="1"/>
      <c r="C72" s="5"/>
      <c r="D72" s="6"/>
    </row>
    <row r="73" spans="1:4" s="24" customFormat="1" ht="15" hidden="1">
      <c r="A73" s="4"/>
      <c r="B73" s="1"/>
      <c r="C73" s="5"/>
      <c r="D73" s="6"/>
    </row>
    <row r="74" spans="1:4" s="24" customFormat="1" ht="15" hidden="1">
      <c r="A74" s="4"/>
      <c r="B74" s="1"/>
      <c r="C74" s="5"/>
      <c r="D74" s="6"/>
    </row>
    <row r="75" spans="1:4" s="24" customFormat="1" ht="15" hidden="1">
      <c r="A75" s="4"/>
      <c r="B75" s="1"/>
      <c r="C75" s="5"/>
      <c r="D75" s="6"/>
    </row>
    <row r="76" spans="1:4" s="24" customFormat="1" ht="15" hidden="1">
      <c r="A76" s="4"/>
      <c r="B76" s="1"/>
      <c r="C76" s="5"/>
      <c r="D76" s="6"/>
    </row>
    <row r="77" spans="1:4" s="24" customFormat="1" ht="15" hidden="1">
      <c r="A77" s="4"/>
      <c r="B77" s="1"/>
      <c r="C77" s="5"/>
      <c r="D77" s="6"/>
    </row>
    <row r="78" spans="1:4" s="24" customFormat="1" ht="15" hidden="1">
      <c r="A78" s="4"/>
      <c r="B78" s="1"/>
      <c r="C78" s="5"/>
      <c r="D78" s="6"/>
    </row>
    <row r="79" spans="1:4" s="24" customFormat="1" ht="15" hidden="1">
      <c r="A79" s="4"/>
      <c r="B79" s="1"/>
      <c r="C79" s="5"/>
      <c r="D79" s="6"/>
    </row>
    <row r="80" spans="1:4" s="24" customFormat="1" ht="15" hidden="1">
      <c r="A80" s="4"/>
      <c r="B80" s="1"/>
      <c r="C80" s="5"/>
      <c r="D80" s="6"/>
    </row>
    <row r="81" spans="1:4" s="24" customFormat="1" ht="15" hidden="1">
      <c r="A81" s="4"/>
      <c r="B81" s="1"/>
      <c r="C81" s="5"/>
      <c r="D81" s="6"/>
    </row>
    <row r="82" spans="1:4" s="24" customFormat="1" ht="15" hidden="1">
      <c r="A82" s="4"/>
      <c r="B82" s="1"/>
      <c r="C82" s="5"/>
      <c r="D82" s="6"/>
    </row>
    <row r="83" spans="1:4" s="24" customFormat="1" ht="15" hidden="1">
      <c r="A83" s="4"/>
      <c r="B83" s="1"/>
      <c r="C83" s="5"/>
      <c r="D83" s="6"/>
    </row>
    <row r="84" spans="1:4" s="24" customFormat="1" ht="15" hidden="1">
      <c r="A84" s="4"/>
      <c r="B84" s="1"/>
      <c r="C84" s="5"/>
      <c r="D84" s="6"/>
    </row>
    <row r="85" spans="1:4" s="24" customFormat="1" ht="15" hidden="1">
      <c r="A85" s="4"/>
      <c r="B85" s="1"/>
      <c r="C85" s="5"/>
      <c r="D85" s="6"/>
    </row>
    <row r="86" spans="1:4" s="24" customFormat="1" ht="15" hidden="1">
      <c r="A86" s="4"/>
      <c r="B86" s="1"/>
      <c r="C86" s="5"/>
      <c r="D86" s="6"/>
    </row>
    <row r="87" ht="15" hidden="1"/>
    <row r="88" spans="1:4" s="24" customFormat="1" ht="15" hidden="1">
      <c r="A88" s="4"/>
      <c r="B88" s="4"/>
      <c r="C88" s="29"/>
      <c r="D88" s="30"/>
    </row>
    <row r="89" spans="1:4" s="24" customFormat="1" ht="15" hidden="1">
      <c r="A89" s="4"/>
      <c r="B89" s="4"/>
      <c r="C89" s="29"/>
      <c r="D89" s="30"/>
    </row>
    <row r="90" spans="1:4" s="24" customFormat="1" ht="15" hidden="1">
      <c r="A90" s="4"/>
      <c r="B90" s="4"/>
      <c r="C90" s="29"/>
      <c r="D90" s="30"/>
    </row>
    <row r="91" spans="1:4" s="24" customFormat="1" ht="15" hidden="1">
      <c r="A91" s="4"/>
      <c r="B91" s="1"/>
      <c r="C91" s="5"/>
      <c r="D91" s="6"/>
    </row>
    <row r="92" spans="1:4" s="24" customFormat="1" ht="15" hidden="1">
      <c r="A92" s="4"/>
      <c r="B92" s="1"/>
      <c r="C92" s="5"/>
      <c r="D92" s="6"/>
    </row>
    <row r="93" spans="1:4" s="24" customFormat="1" ht="15" hidden="1">
      <c r="A93" s="4"/>
      <c r="B93" s="4"/>
      <c r="C93" s="29"/>
      <c r="D93" s="30"/>
    </row>
    <row r="94" spans="1:4" s="24" customFormat="1" ht="15" hidden="1">
      <c r="A94" s="4"/>
      <c r="B94" s="1"/>
      <c r="C94" s="5"/>
      <c r="D94" s="6"/>
    </row>
    <row r="95" spans="1:4" s="24" customFormat="1" ht="15" hidden="1">
      <c r="A95" s="4"/>
      <c r="B95" s="1"/>
      <c r="C95" s="5"/>
      <c r="D95" s="6"/>
    </row>
    <row r="96" spans="1:4" s="24" customFormat="1" ht="15" hidden="1">
      <c r="A96" s="4"/>
      <c r="B96" s="4"/>
      <c r="C96" s="29"/>
      <c r="D96" s="30"/>
    </row>
    <row r="97" spans="1:4" s="24" customFormat="1" ht="15" hidden="1">
      <c r="A97" s="4"/>
      <c r="B97" s="4"/>
      <c r="C97" s="29"/>
      <c r="D97" s="30"/>
    </row>
    <row r="98" spans="1:4" s="24" customFormat="1" ht="15" hidden="1">
      <c r="A98" s="4"/>
      <c r="B98" s="1"/>
      <c r="C98" s="5"/>
      <c r="D98" s="6"/>
    </row>
    <row r="99" spans="1:4" s="24" customFormat="1" ht="15" hidden="1">
      <c r="A99" s="4"/>
      <c r="B99" s="4"/>
      <c r="C99" s="29"/>
      <c r="D99" s="30"/>
    </row>
    <row r="100" spans="1:4" s="24" customFormat="1" ht="15" hidden="1">
      <c r="A100" s="4"/>
      <c r="B100" s="4"/>
      <c r="C100" s="29"/>
      <c r="D100" s="30"/>
    </row>
    <row r="101" spans="1:4" s="24" customFormat="1" ht="15" hidden="1">
      <c r="A101" s="4"/>
      <c r="B101" s="4"/>
      <c r="C101" s="29"/>
      <c r="D101" s="30"/>
    </row>
    <row r="102" spans="1:4" s="24" customFormat="1" ht="15" hidden="1">
      <c r="A102" s="4"/>
      <c r="B102" s="1"/>
      <c r="C102" s="5"/>
      <c r="D102" s="6"/>
    </row>
    <row r="103" spans="1:4" s="24" customFormat="1" ht="15" hidden="1">
      <c r="A103" s="4"/>
      <c r="B103" s="4"/>
      <c r="C103" s="29"/>
      <c r="D103" s="30"/>
    </row>
    <row r="104" spans="1:4" s="24" customFormat="1" ht="15" hidden="1">
      <c r="A104" s="4"/>
      <c r="B104" s="1"/>
      <c r="C104" s="5"/>
      <c r="D104" s="6"/>
    </row>
    <row r="105" spans="1:4" s="24" customFormat="1" ht="15" hidden="1">
      <c r="A105" s="4"/>
      <c r="B105" s="4"/>
      <c r="C105" s="29"/>
      <c r="D105" s="30"/>
    </row>
    <row r="106" spans="1:4" s="24" customFormat="1" ht="15" hidden="1">
      <c r="A106" s="4"/>
      <c r="B106" s="4"/>
      <c r="C106" s="29"/>
      <c r="D106" s="30"/>
    </row>
    <row r="107" spans="1:4" s="24" customFormat="1" ht="15" hidden="1">
      <c r="A107" s="4"/>
      <c r="B107" s="4"/>
      <c r="C107" s="29"/>
      <c r="D107" s="30"/>
    </row>
    <row r="108" spans="1:4" s="24" customFormat="1" ht="15" hidden="1">
      <c r="A108" s="4"/>
      <c r="B108" s="4"/>
      <c r="C108" s="29"/>
      <c r="D108" s="30"/>
    </row>
    <row r="109" spans="1:4" s="24" customFormat="1" ht="15" hidden="1">
      <c r="A109" s="4"/>
      <c r="B109" s="4"/>
      <c r="C109" s="29"/>
      <c r="D109" s="30"/>
    </row>
    <row r="110" spans="1:4" s="24" customFormat="1" ht="15" hidden="1">
      <c r="A110" s="4"/>
      <c r="B110" s="4"/>
      <c r="C110" s="29"/>
      <c r="D110" s="30"/>
    </row>
    <row r="111" spans="1:4" s="24" customFormat="1" ht="15" hidden="1">
      <c r="A111" s="4"/>
      <c r="B111" s="4"/>
      <c r="C111" s="29"/>
      <c r="D111" s="30"/>
    </row>
    <row r="112" spans="1:4" s="24" customFormat="1" ht="15" hidden="1">
      <c r="A112" s="4"/>
      <c r="B112" s="4"/>
      <c r="C112" s="29"/>
      <c r="D112" s="30"/>
    </row>
    <row r="113" spans="1:4" s="24" customFormat="1" ht="15" hidden="1">
      <c r="A113" s="4"/>
      <c r="B113" s="4"/>
      <c r="C113" s="29"/>
      <c r="D113" s="30"/>
    </row>
    <row r="114" spans="1:4" s="24" customFormat="1" ht="15" hidden="1">
      <c r="A114" s="4"/>
      <c r="B114" s="4"/>
      <c r="C114" s="29"/>
      <c r="D114" s="30"/>
    </row>
    <row r="115" spans="1:4" s="24" customFormat="1" ht="15" hidden="1">
      <c r="A115" s="4"/>
      <c r="B115" s="1"/>
      <c r="C115" s="5"/>
      <c r="D115" s="6"/>
    </row>
    <row r="116" spans="1:8" s="24" customFormat="1" ht="15.75">
      <c r="A116" s="68" t="s">
        <v>98</v>
      </c>
      <c r="B116" s="68"/>
      <c r="C116" s="68"/>
      <c r="D116" s="68"/>
      <c r="E116" s="68"/>
      <c r="F116" s="68"/>
      <c r="G116" s="68"/>
      <c r="H116" s="68"/>
    </row>
    <row r="117" spans="1:8" s="24" customFormat="1" ht="42.75" customHeight="1">
      <c r="A117" s="34" t="s">
        <v>99</v>
      </c>
      <c r="B117" s="34"/>
      <c r="C117" s="34"/>
      <c r="D117" s="34"/>
      <c r="E117" s="56"/>
      <c r="F117" s="56"/>
      <c r="G117" s="56"/>
      <c r="H117" s="56"/>
    </row>
    <row r="118" spans="1:8" s="24" customFormat="1" ht="15.75">
      <c r="A118" s="69"/>
      <c r="B118" s="69"/>
      <c r="C118" s="69"/>
      <c r="D118" s="69"/>
      <c r="E118" s="69"/>
      <c r="F118"/>
      <c r="G118"/>
      <c r="H118" s="57"/>
    </row>
    <row r="119" spans="1:8" s="24" customFormat="1" ht="15.75">
      <c r="A119" s="64"/>
      <c r="B119" s="64"/>
      <c r="C119" s="64"/>
      <c r="D119" s="64"/>
      <c r="E119" s="64"/>
      <c r="F119"/>
      <c r="G119"/>
      <c r="H119" s="58"/>
    </row>
    <row r="120" spans="1:8" s="24" customFormat="1" ht="15.75">
      <c r="A120" s="69" t="s">
        <v>100</v>
      </c>
      <c r="B120" s="69"/>
      <c r="C120" s="69"/>
      <c r="D120" s="69"/>
      <c r="E120" s="69"/>
      <c r="F120"/>
      <c r="G120"/>
      <c r="H120" s="58"/>
    </row>
    <row r="121" spans="1:8" s="24" customFormat="1" ht="15">
      <c r="A121" s="35"/>
      <c r="B121" s="36"/>
      <c r="C121" s="37"/>
      <c r="D121" s="38"/>
      <c r="E121" s="38"/>
      <c r="F121"/>
      <c r="G121"/>
      <c r="H121" s="58"/>
    </row>
    <row r="122" spans="1:8" s="24" customFormat="1" ht="34.5" customHeight="1">
      <c r="A122" s="64" t="s">
        <v>101</v>
      </c>
      <c r="B122" s="64"/>
      <c r="C122" s="64"/>
      <c r="D122" s="64"/>
      <c r="E122" s="64"/>
      <c r="F122" s="64"/>
      <c r="G122" s="64"/>
      <c r="H122" s="59"/>
    </row>
    <row r="123" spans="1:8" ht="15.75">
      <c r="A123" s="39"/>
      <c r="B123" s="39"/>
      <c r="C123" s="40"/>
      <c r="D123" s="41"/>
      <c r="E123"/>
      <c r="F123"/>
      <c r="G123"/>
      <c r="H123" s="59"/>
    </row>
    <row r="124" spans="1:8" ht="15.75">
      <c r="A124" s="65" t="s">
        <v>102</v>
      </c>
      <c r="B124" s="65"/>
      <c r="C124" s="65"/>
      <c r="D124" s="65"/>
      <c r="E124" s="65"/>
      <c r="F124" s="65"/>
      <c r="G124"/>
      <c r="H124" s="59"/>
    </row>
    <row r="125" spans="1:8" ht="15.75">
      <c r="A125" s="39"/>
      <c r="B125" s="39"/>
      <c r="C125" s="40"/>
      <c r="D125" s="41"/>
      <c r="E125"/>
      <c r="F125"/>
      <c r="G125"/>
      <c r="H125" s="59"/>
    </row>
    <row r="126" spans="1:8" ht="15.75">
      <c r="A126" s="39"/>
      <c r="B126" s="39"/>
      <c r="C126" s="40"/>
      <c r="D126"/>
      <c r="E126"/>
      <c r="F126"/>
      <c r="G126"/>
      <c r="H126" s="59"/>
    </row>
    <row r="127" spans="1:8" ht="15.75">
      <c r="A127" s="39"/>
      <c r="B127" s="39"/>
      <c r="C127" s="42"/>
      <c r="D127" s="42" t="s">
        <v>103</v>
      </c>
      <c r="E127" s="42"/>
      <c r="F127" s="42"/>
      <c r="G127" s="39"/>
      <c r="H127"/>
    </row>
    <row r="128" spans="1:8" ht="15.75">
      <c r="A128" s="39"/>
      <c r="B128" s="39"/>
      <c r="C128" s="41"/>
      <c r="D128" s="41"/>
      <c r="E128" s="43"/>
      <c r="F128" s="41"/>
      <c r="G128" s="39"/>
      <c r="H128"/>
    </row>
    <row r="129" spans="1:8" ht="15.75">
      <c r="A129" s="39"/>
      <c r="B129" s="39"/>
      <c r="C129" s="44"/>
      <c r="D129" s="44" t="s">
        <v>104</v>
      </c>
      <c r="E129" s="43"/>
      <c r="F129" s="44"/>
      <c r="G129" s="39"/>
      <c r="H129"/>
    </row>
    <row r="130" spans="1:8" ht="18.75">
      <c r="A130" s="45"/>
      <c r="B130"/>
      <c r="C130" s="46"/>
      <c r="D130" s="46" t="s">
        <v>105</v>
      </c>
      <c r="E130" s="43"/>
      <c r="F130" s="46"/>
      <c r="G130"/>
      <c r="H130"/>
    </row>
    <row r="131" spans="1:8" ht="15.75">
      <c r="A131" s="45"/>
      <c r="B131"/>
      <c r="C131" s="44"/>
      <c r="D131" s="44"/>
      <c r="E131" s="43"/>
      <c r="F131" s="44"/>
      <c r="G131"/>
      <c r="H131"/>
    </row>
    <row r="132" spans="1:8" ht="15.75">
      <c r="A132" s="45"/>
      <c r="B132"/>
      <c r="C132" s="44"/>
      <c r="D132" s="44" t="s">
        <v>104</v>
      </c>
      <c r="E132" s="43"/>
      <c r="F132" s="44"/>
      <c r="G132"/>
      <c r="H132"/>
    </row>
    <row r="133" spans="1:8" ht="15.75">
      <c r="A133" s="45"/>
      <c r="B133"/>
      <c r="C133" s="47"/>
      <c r="D133" s="47" t="s">
        <v>106</v>
      </c>
      <c r="E133" s="43"/>
      <c r="F133" s="47"/>
      <c r="G133"/>
      <c r="H133"/>
    </row>
    <row r="134" spans="1:8" ht="15">
      <c r="A134" s="48"/>
      <c r="B134" s="49"/>
      <c r="C134"/>
      <c r="D134"/>
      <c r="E134" s="7"/>
      <c r="F134"/>
      <c r="G134" s="49"/>
      <c r="H134"/>
    </row>
    <row r="135" spans="1:8" ht="15">
      <c r="A135" s="60"/>
      <c r="B135" s="60"/>
      <c r="C135" s="60"/>
      <c r="D135" s="61"/>
      <c r="E135" s="60"/>
      <c r="F135" s="60"/>
      <c r="G135" s="61"/>
      <c r="H135"/>
    </row>
    <row r="136" spans="1:8" ht="15">
      <c r="A136" s="60"/>
      <c r="B136" s="60"/>
      <c r="C136" s="60"/>
      <c r="D136" s="60"/>
      <c r="E136" s="62"/>
      <c r="F136" s="62"/>
      <c r="G136" s="61"/>
      <c r="H136" s="61"/>
    </row>
    <row r="140" spans="1:4" s="31" customFormat="1" ht="15">
      <c r="A140" s="4"/>
      <c r="B140" s="4"/>
      <c r="C140" s="29"/>
      <c r="D140" s="9"/>
    </row>
    <row r="141" spans="1:4" s="31" customFormat="1" ht="15">
      <c r="A141" s="32"/>
      <c r="B141" s="1"/>
      <c r="C141" s="5"/>
      <c r="D141" s="9"/>
    </row>
  </sheetData>
  <sheetProtection/>
  <mergeCells count="14">
    <mergeCell ref="A116:H116"/>
    <mergeCell ref="A118:E118"/>
    <mergeCell ref="A119:E119"/>
    <mergeCell ref="A120:E120"/>
    <mergeCell ref="A122:G122"/>
    <mergeCell ref="A124:F124"/>
    <mergeCell ref="D3:F3"/>
    <mergeCell ref="A57:D57"/>
    <mergeCell ref="A59:D59"/>
    <mergeCell ref="D49:E49"/>
    <mergeCell ref="A51:D51"/>
    <mergeCell ref="A53:D53"/>
    <mergeCell ref="A54:D54"/>
    <mergeCell ref="A55:D55"/>
  </mergeCells>
  <printOptions/>
  <pageMargins left="0.5" right="0.55" top="1.3385826771653544" bottom="0.7480314960629921" header="0.31496062992125984" footer="0.31496062992125984"/>
  <pageSetup horizontalDpi="600" verticalDpi="600" orientation="portrait" paperSize="9" scale="85" r:id="rId1"/>
  <headerFooter>
    <oddHeader>&amp;LNaručitelj: REPUBLIKA  HRVATSKA, MINISTARSTVO PRAVOSUĐA I UPRAVE
UPRAVA ZA ZATVORSKI SUSTAV I PROBACIJU  - Kaznionica u Glini
Vinogradska 2, 44400 Glina, OIB:19601823684
&amp;R
CPV 39800000-0
CPV 39222100-5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Marija Grbin Živković</cp:lastModifiedBy>
  <cp:lastPrinted>2022-02-11T10:44:39Z</cp:lastPrinted>
  <dcterms:created xsi:type="dcterms:W3CDTF">1996-10-14T23:33:28Z</dcterms:created>
  <dcterms:modified xsi:type="dcterms:W3CDTF">2022-02-16T11:21:49Z</dcterms:modified>
  <cp:category/>
  <cp:version/>
  <cp:contentType/>
  <cp:contentStatus/>
</cp:coreProperties>
</file>